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2CFBBD1E-3677-40BB-947C-0FE43AA51449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9040" windowHeight="1572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<sst xmlns="http://schemas.openxmlformats.org/spreadsheetml/2006/main" count="24" uniqueCount="24">
  <si>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</si>
  <si>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</si>
  <si>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</si>
  <si>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</si>
  <si>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</si>
  <si>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</si>
  <si>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</si>
  <si>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</si>
  <si>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</si>
  <si>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</si>
  <si>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</si>
  <si>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</si>
  <si>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</si>
  <si>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</si>
  <si>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</si>
  <si>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</si>
  <si>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</si>
  <si>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</si>
  <si>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</si>
  <si>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</si>
  <si>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Venta  de  Bienes  y  Servicios  de  Entidades  del  Gobierno  Federal/  Ingresos  de  Explotación  de Entidades Empresariales</t>
  </si>
  <si>
    <t>Ingresos Derivados de Financiamientos</t>
  </si>
  <si>
    <t>Transferencias, Asignaciones, Subsidios y Subvenciones, y Pensiones y Jubilaciones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</si>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</sst>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zoomScaleNormal="100" workbookViewId="0">
      <selection activeCell="K18" sqref="K18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2" t="s">
        <v>19</v>
      </c>
      <c r="C2" s="23"/>
      <c r="D2" s="23"/>
      <c r="E2" s="23"/>
      <c r="F2" s="23"/>
      <c r="G2" s="23"/>
      <c r="H2" s="24"/>
    </row>
    <row r="3" spans="2:8" x14ac:dyDescent="0.2">
      <c r="B3" s="19" t="s">
        <v>0</v>
      </c>
      <c r="C3" s="20"/>
      <c r="D3" s="20"/>
      <c r="E3" s="20"/>
      <c r="F3" s="20"/>
      <c r="G3" s="20"/>
      <c r="H3" s="21"/>
    </row>
    <row r="4" spans="2:8" ht="12.75" thickBot="1" x14ac:dyDescent="0.25">
      <c r="B4" s="25" t="s">
        <v>23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16</v>
      </c>
      <c r="C5" s="30" t="s">
        <v>1</v>
      </c>
      <c r="D5" s="31"/>
      <c r="E5" s="31"/>
      <c r="F5" s="31"/>
      <c r="G5" s="31"/>
      <c r="H5" s="32" t="s">
        <v>2</v>
      </c>
    </row>
    <row r="6" spans="2:8" ht="24.75" thickBot="1" x14ac:dyDescent="0.25">
      <c r="B6" s="19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3"/>
    </row>
    <row r="7" spans="2:8" ht="12.75" thickBot="1" x14ac:dyDescent="0.25">
      <c r="B7" s="29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ht="24" x14ac:dyDescent="0.2">
      <c r="B8" s="4" t="s">
        <v>20</v>
      </c>
      <c r="C8" s="12">
        <v>157888967.29000002</v>
      </c>
      <c r="D8" s="15">
        <v>0</v>
      </c>
      <c r="E8" s="17">
        <f>SUM(C8:D8)</f>
        <v>157888967.29000002</v>
      </c>
      <c r="F8" s="15">
        <v>93725706.269999996</v>
      </c>
      <c r="G8" s="12">
        <v>93725706.269999996</v>
      </c>
      <c r="H8" s="2">
        <f>SUM(G8-C8)</f>
        <v>-64163261.020000026</v>
      </c>
    </row>
    <row r="9" spans="2:8" x14ac:dyDescent="0.2">
      <c r="B9" s="3" t="s">
        <v>21</v>
      </c>
      <c r="C9" s="12">
        <v>6309913.2708694218</v>
      </c>
      <c r="D9" s="15">
        <v>0</v>
      </c>
      <c r="E9" s="17">
        <f t="shared" ref="E9:E32" si="0">SUM(C9:D9)</f>
        <v>6309913.2708694218</v>
      </c>
      <c r="F9" s="15">
        <v>6380588.5599999996</v>
      </c>
      <c r="G9" s="12">
        <v>6380588.5599999996</v>
      </c>
      <c r="H9" s="2">
        <f t="shared" ref="H9:H32" si="1">SUM(G9-C9)</f>
        <v>70675.289130577818</v>
      </c>
    </row>
    <row r="10" spans="2:8" ht="24" x14ac:dyDescent="0.2">
      <c r="B10" s="4" t="s">
        <v>22</v>
      </c>
      <c r="C10" s="12">
        <v>0</v>
      </c>
      <c r="D10" s="15">
        <v>0</v>
      </c>
      <c r="E10" s="17">
        <f t="shared" si="0"/>
        <v>0</v>
      </c>
      <c r="F10" s="15">
        <v>0</v>
      </c>
      <c r="G10" s="12">
        <v>0</v>
      </c>
      <c r="H10" s="2">
        <f t="shared" si="1"/>
        <v>0</v>
      </c>
    </row>
    <row r="11" spans="2:8" x14ac:dyDescent="0.2">
      <c r="B11" s="4"/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164198880.56086946</v>
      </c>
      <c r="D34" s="16">
        <f>SUM(D8:D33)</f>
        <v>0</v>
      </c>
      <c r="E34" s="7">
        <f>SUM(C34:D34)</f>
        <v>164198880.56086946</v>
      </c>
      <c r="F34" s="16">
        <f>SUM(F8:F33)</f>
        <v>100106294.83</v>
      </c>
      <c r="G34" s="7">
        <f>SUM(G8:G33)</f>
        <v>100106294.83</v>
      </c>
      <c r="H34" s="36">
        <f>G34-C34</f>
        <v>-64092585.730869457</v>
      </c>
    </row>
    <row r="35" spans="2:8" ht="12" customHeight="1" thickBot="1" x14ac:dyDescent="0.25">
      <c r="B35" s="8"/>
      <c r="C35" s="9"/>
      <c r="D35" s="9"/>
      <c r="E35" s="9"/>
      <c r="F35" s="38" t="s">
        <v>15</v>
      </c>
      <c r="G35" s="39"/>
      <c r="H35" s="37"/>
    </row>
    <row r="36" spans="2:8" x14ac:dyDescent="0.2">
      <c r="B36" s="35"/>
      <c r="C36" s="35"/>
      <c r="D36" s="35"/>
      <c r="E36" s="35"/>
      <c r="F36" s="35"/>
      <c r="G36" s="35"/>
      <c r="H36" s="35"/>
    </row>
    <row r="37" spans="2:8" s="18" customFormat="1" ht="60" customHeight="1" x14ac:dyDescent="0.2">
      <c r="B37" s="34" t="s">
        <v>17</v>
      </c>
      <c r="C37" s="34"/>
      <c r="D37" s="34"/>
      <c r="E37" s="34"/>
      <c r="F37" s="34"/>
      <c r="G37" s="34"/>
      <c r="H37" s="34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ht="150" customHeight="1" x14ac:dyDescent="0.2">
      <c r="B45" s="40" t="s">
        <v>18</v>
      </c>
      <c r="C45" s="40"/>
      <c r="D45" s="40"/>
      <c r="E45" s="40"/>
      <c r="F45" s="40"/>
      <c r="G45" s="40"/>
      <c r="H45" s="40"/>
    </row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</sheetData>
  <sheetProtection algorithmName="SHA-512" hashValue="3Q1FBIlSTtrNnBxvAurwDNVK2LQGfRebBip50uE3c8WMrnoYrIafjRFbAq1mjKE8GD0P9xm3BT6v2LycC8vtOw==" saltValue="ludaMx5XIqZ04ckOXZcxpw==" spinCount="100000" sheet="1" formatCells="0" formatColumns="0" formatRows="0"/>
  <mergeCells count="11">
    <mergeCell ref="B37:H37"/>
    <mergeCell ref="B36:H36"/>
    <mergeCell ref="H34:H35"/>
    <mergeCell ref="F35:G35"/>
    <mergeCell ref="B45:H4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cp:lastPrinted>2019-12-18T16:37:37Z</cp:lastPrinted>
  <dcterms:created xsi:type="dcterms:W3CDTF">2019-12-03T19:19:23Z</dcterms:created>
  <dcterms:modified xsi:type="dcterms:W3CDTF">2025-10-14T18:54:19Z</dcterms:modified>
</cp:coreProperties>
</file>